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E20" i="1"/>
  <c r="J19" i="1"/>
  <c r="I19" i="1"/>
  <c r="H19" i="1"/>
  <c r="G19" i="1"/>
  <c r="J10" i="1"/>
  <c r="J20" i="1" s="1"/>
  <c r="I10" i="1"/>
  <c r="I20" i="1" s="1"/>
  <c r="H10" i="1"/>
  <c r="H20" i="1" s="1"/>
  <c r="G10" i="1"/>
  <c r="G20" i="1" s="1"/>
</calcChain>
</file>

<file path=xl/sharedStrings.xml><?xml version="1.0" encoding="utf-8"?>
<sst xmlns="http://schemas.openxmlformats.org/spreadsheetml/2006/main" count="55" uniqueCount="48">
  <si>
    <t>Школа</t>
  </si>
  <si>
    <t>12-18 лет</t>
  </si>
  <si>
    <t>День 11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</si>
  <si>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</si>
  <si>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</si>
  <si>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</si>
  <si>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</si>
  <si>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</si>
  <si>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</si>
  <si>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</si>
  <si>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</si>
  <si>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</si>
  <si>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</si>
  <si>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</si>
  <si>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</si>
  <si>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из пшена и риса молочная жидкая (дружба)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</si>
  <si>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</si>
  <si>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</si>
  <si>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</si>
  <si>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</si>
  <si>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</si>
  <si>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</si>
  <si>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ТК № 19</t>
  </si>
  <si>
    <t>Мармелад</t>
  </si>
  <si>
    <t>фрукты</t>
  </si>
  <si>
    <t>ТК № 16</t>
  </si>
  <si>
    <t>Апельсин свежий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</si>
  <si>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</si>
  <si>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</si>
  <si>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</si>
  <si>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</si>
  <si>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</si>
  <si>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</si>
  <si>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</si>
  <si>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Борщ с капустой и каптофелем с говядиной сметаной</t>
  </si>
  <si>
    <t>250/15/5</t>
  </si>
  <si>
    <t>2 блюдо</t>
  </si>
  <si>
    <t>Котлеты рыбные любительские</t>
  </si>
  <si>
    <t>Картофель тушеный</t>
  </si>
  <si>
    <t>ТК № 26</t>
  </si>
  <si>
    <t>Кисель из кураги</t>
  </si>
  <si>
    <t>ТК № 21</t>
  </si>
  <si>
    <t xml:space="preserve">Хлеб ржано-пшеничный обогащенный  </t>
  </si>
  <si>
    <t xml:space="preserve">Батон обогащенный </t>
  </si>
  <si>
    <t>ТК № 38</t>
  </si>
  <si>
    <t>йогурт в индивидуальной упаковке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</si>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</sst>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546875" defaultRowHeight="22.5" customHeight="1" x14ac:dyDescent="0.3"/>
  <cols>
    <col min="1" max="1" width="18.5546875" style="2"/>
    <col min="2" max="2" width="21.33203125" style="2" customWidth="1"/>
    <col min="3" max="3" width="13.109375" style="2" customWidth="1"/>
    <col min="4" max="4" width="45.109375" style="2" customWidth="1"/>
    <col min="5" max="6" width="18.5546875" style="2"/>
    <col min="7" max="7" width="24.44140625" style="2" customWidth="1"/>
    <col min="8" max="16384" width="18.5546875" style="2"/>
  </cols>
  <sheetData>
    <row r="1" spans="1:10" ht="20.100000000000001" customHeight="1" x14ac:dyDescent="0.3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45954</v>
      </c>
    </row>
    <row r="2" spans="1:10" ht="20.100000000000001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20.100000000000001" customHeight="1" x14ac:dyDescent="0.3">
      <c r="A4" s="3" t="s">
        <v>13</v>
      </c>
      <c r="B4" s="3" t="s">
        <v>14</v>
      </c>
      <c r="C4" s="4">
        <v>190</v>
      </c>
      <c r="D4" s="4" t="s">
        <v>15</v>
      </c>
      <c r="E4" s="4">
        <v>200</v>
      </c>
      <c r="F4" s="6"/>
      <c r="G4" s="4">
        <v>205.1</v>
      </c>
      <c r="H4" s="4">
        <v>5.9</v>
      </c>
      <c r="I4" s="4">
        <v>8.8000000000000007</v>
      </c>
      <c r="J4" s="4">
        <v>25.4</v>
      </c>
    </row>
    <row r="5" spans="1:10" ht="20.100000000000001" customHeight="1" x14ac:dyDescent="0.3">
      <c r="A5" s="3"/>
      <c r="B5" s="3" t="s">
        <v>16</v>
      </c>
      <c r="C5" s="4">
        <v>3</v>
      </c>
      <c r="D5" s="4" t="s">
        <v>17</v>
      </c>
      <c r="E5" s="4">
        <v>30</v>
      </c>
      <c r="F5" s="5"/>
      <c r="G5" s="4">
        <v>93.9</v>
      </c>
      <c r="H5" s="4">
        <v>4.5999999999999996</v>
      </c>
      <c r="I5" s="4">
        <v>4.9000000000000004</v>
      </c>
      <c r="J5" s="4">
        <v>7.7</v>
      </c>
    </row>
    <row r="6" spans="1:10" ht="20.100000000000001" customHeight="1" x14ac:dyDescent="0.3">
      <c r="A6" s="3"/>
      <c r="B6" s="3" t="s">
        <v>18</v>
      </c>
      <c r="C6" s="4" t="s">
        <v>19</v>
      </c>
      <c r="D6" s="4" t="s">
        <v>20</v>
      </c>
      <c r="E6" s="4" t="s">
        <v>21</v>
      </c>
      <c r="F6" s="5"/>
      <c r="G6" s="4">
        <v>33</v>
      </c>
      <c r="H6" s="4">
        <v>0.2</v>
      </c>
      <c r="I6" s="4">
        <v>0</v>
      </c>
      <c r="J6" s="4">
        <v>8</v>
      </c>
    </row>
    <row r="7" spans="1:10" ht="20.100000000000001" customHeight="1" x14ac:dyDescent="0.3">
      <c r="A7" s="3"/>
      <c r="B7" s="3"/>
      <c r="C7" s="4" t="s">
        <v>22</v>
      </c>
      <c r="D7" s="4" t="s">
        <v>23</v>
      </c>
      <c r="E7" s="4">
        <v>30</v>
      </c>
      <c r="F7" s="5"/>
      <c r="G7" s="4">
        <v>96.3</v>
      </c>
      <c r="H7" s="4">
        <v>0.1</v>
      </c>
      <c r="I7" s="4">
        <v>0</v>
      </c>
      <c r="J7" s="4">
        <v>23.8</v>
      </c>
    </row>
    <row r="8" spans="1:10" ht="20.100000000000001" customHeight="1" x14ac:dyDescent="0.3">
      <c r="A8" s="3"/>
      <c r="B8" s="3" t="s">
        <v>24</v>
      </c>
      <c r="C8" s="4" t="s">
        <v>25</v>
      </c>
      <c r="D8" s="4" t="s">
        <v>26</v>
      </c>
      <c r="E8" s="4">
        <v>100</v>
      </c>
      <c r="F8" s="5"/>
      <c r="G8" s="4">
        <v>43</v>
      </c>
      <c r="H8" s="4">
        <v>0.9</v>
      </c>
      <c r="I8" s="4">
        <v>0.2</v>
      </c>
      <c r="J8" s="4">
        <v>8.1</v>
      </c>
    </row>
    <row r="9" spans="1:10" s="1" customFormat="1" ht="20.100000000000001" customHeight="1" x14ac:dyDescent="0.3">
      <c r="A9" s="7"/>
      <c r="B9" s="7"/>
      <c r="C9" s="4" t="s">
        <v>27</v>
      </c>
      <c r="D9" s="4" t="s">
        <v>47</v>
      </c>
      <c r="E9" s="4">
        <v>50</v>
      </c>
      <c r="F9" s="5"/>
      <c r="G9" s="4">
        <v>131</v>
      </c>
      <c r="H9" s="4">
        <v>3.8</v>
      </c>
      <c r="I9" s="4">
        <v>1.5</v>
      </c>
      <c r="J9" s="4">
        <v>25.7</v>
      </c>
    </row>
    <row r="10" spans="1:10" ht="20.100000000000001" customHeight="1" x14ac:dyDescent="0.3">
      <c r="A10" s="5"/>
      <c r="B10" s="5"/>
      <c r="C10" s="5"/>
      <c r="D10" s="8" t="s">
        <v>28</v>
      </c>
      <c r="E10" s="5">
        <v>614</v>
      </c>
      <c r="F10" s="5">
        <v>134.6</v>
      </c>
      <c r="G10" s="5">
        <f>G4+G5+G6+G7+G8+G9</f>
        <v>602.29999999999995</v>
      </c>
      <c r="H10" s="5">
        <f>H4+H5+H6+H7+H8+H9</f>
        <v>15.5</v>
      </c>
      <c r="I10" s="5">
        <f>I4+I5+I6+I7+I8+I9</f>
        <v>15.4</v>
      </c>
      <c r="J10" s="5">
        <f>J4+J5+J6+J7+J8+J9</f>
        <v>98.7</v>
      </c>
    </row>
    <row r="11" spans="1:10" ht="20.100000000000001" customHeight="1" x14ac:dyDescent="0.3">
      <c r="A11" s="3" t="s">
        <v>29</v>
      </c>
      <c r="B11" s="3" t="s">
        <v>30</v>
      </c>
      <c r="C11" s="4" t="s">
        <v>31</v>
      </c>
      <c r="D11" s="4" t="s">
        <v>32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" customHeight="1" x14ac:dyDescent="0.3">
      <c r="A12" s="3"/>
      <c r="B12" s="3" t="s">
        <v>33</v>
      </c>
      <c r="C12" s="4">
        <v>82</v>
      </c>
      <c r="D12" s="4" t="s">
        <v>34</v>
      </c>
      <c r="E12" s="4" t="s">
        <v>35</v>
      </c>
      <c r="F12" s="5"/>
      <c r="G12" s="4">
        <v>151.19999999999999</v>
      </c>
      <c r="H12" s="4">
        <v>7.1</v>
      </c>
      <c r="I12" s="4">
        <v>7.6</v>
      </c>
      <c r="J12" s="4">
        <v>12.9</v>
      </c>
    </row>
    <row r="13" spans="1:10" ht="20.100000000000001" customHeight="1" x14ac:dyDescent="0.3">
      <c r="A13" s="3"/>
      <c r="B13" s="3" t="s">
        <v>36</v>
      </c>
      <c r="C13" s="4">
        <v>256</v>
      </c>
      <c r="D13" s="4" t="s">
        <v>37</v>
      </c>
      <c r="E13" s="4">
        <v>100</v>
      </c>
      <c r="F13" s="6"/>
      <c r="G13" s="4">
        <v>138</v>
      </c>
      <c r="H13" s="4">
        <v>10.1</v>
      </c>
      <c r="I13" s="4">
        <v>2</v>
      </c>
      <c r="J13" s="4">
        <v>2.6</v>
      </c>
    </row>
    <row r="14" spans="1:10" ht="20.100000000000001" customHeight="1" x14ac:dyDescent="0.3">
      <c r="A14" s="3"/>
      <c r="B14" s="3" t="s">
        <v>36</v>
      </c>
      <c r="C14" s="4">
        <v>133</v>
      </c>
      <c r="D14" s="4" t="s">
        <v>38</v>
      </c>
      <c r="E14" s="4">
        <v>180</v>
      </c>
      <c r="F14" s="5"/>
      <c r="G14" s="4">
        <v>260</v>
      </c>
      <c r="H14" s="4">
        <v>3.9</v>
      </c>
      <c r="I14" s="4">
        <v>13.4</v>
      </c>
      <c r="J14" s="4">
        <v>25.9</v>
      </c>
    </row>
    <row r="15" spans="1:10" ht="20.100000000000001" customHeight="1" x14ac:dyDescent="0.3">
      <c r="A15" s="3"/>
      <c r="B15" s="3" t="s">
        <v>18</v>
      </c>
      <c r="C15" s="4" t="s">
        <v>39</v>
      </c>
      <c r="D15" s="4" t="s">
        <v>40</v>
      </c>
      <c r="E15" s="4">
        <v>200</v>
      </c>
      <c r="F15" s="5"/>
      <c r="G15" s="4">
        <v>99.4</v>
      </c>
      <c r="H15" s="4">
        <v>1</v>
      </c>
      <c r="I15" s="4">
        <v>0.1</v>
      </c>
      <c r="J15" s="4">
        <v>23.5</v>
      </c>
    </row>
    <row r="16" spans="1:10" ht="39.9" customHeight="1" x14ac:dyDescent="0.3">
      <c r="A16" s="3"/>
      <c r="B16" s="9" t="s">
        <v>16</v>
      </c>
      <c r="C16" s="4" t="s">
        <v>41</v>
      </c>
      <c r="D16" s="4" t="s">
        <v>42</v>
      </c>
      <c r="E16" s="4">
        <v>60</v>
      </c>
      <c r="F16" s="5"/>
      <c r="G16" s="4">
        <v>122.4</v>
      </c>
      <c r="H16" s="4">
        <v>3.8</v>
      </c>
      <c r="I16" s="4">
        <v>0.5</v>
      </c>
      <c r="J16" s="4">
        <v>25.4</v>
      </c>
    </row>
    <row r="17" spans="1:10" ht="39.9" customHeight="1" x14ac:dyDescent="0.3">
      <c r="A17" s="3"/>
      <c r="B17" s="9" t="s">
        <v>16</v>
      </c>
      <c r="C17" s="4" t="s">
        <v>27</v>
      </c>
      <c r="D17" s="4" t="s">
        <v>43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3">
      <c r="A18" s="3"/>
      <c r="B18" s="3" t="s">
        <v>24</v>
      </c>
      <c r="C18" s="4" t="s">
        <v>44</v>
      </c>
      <c r="D18" s="4" t="s">
        <v>45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3">
      <c r="A19" s="5"/>
      <c r="B19" s="5"/>
      <c r="C19" s="5"/>
      <c r="D19" s="8" t="s">
        <v>28</v>
      </c>
      <c r="E19" s="5">
        <v>1065</v>
      </c>
      <c r="F19" s="5">
        <v>201.8</v>
      </c>
      <c r="G19" s="5">
        <f>G11+G12+G13+G14+G15+G16+G17+G18</f>
        <v>934.2</v>
      </c>
      <c r="H19" s="5">
        <f>H11+H12+H13+H14+H15+H16+H17+H18</f>
        <v>32.5</v>
      </c>
      <c r="I19" s="5">
        <f>I11+I12+I13+I14+I15+I16+I17+I18</f>
        <v>27.700000000000003</v>
      </c>
      <c r="J19" s="5">
        <f>J11+J12+J13+J14+J15+J16+J17+J18</f>
        <v>113.80000000000001</v>
      </c>
    </row>
    <row r="20" spans="1:10" ht="20.100000000000001" customHeight="1" x14ac:dyDescent="0.3">
      <c r="A20" s="3"/>
      <c r="B20" s="4"/>
      <c r="C20" s="4"/>
      <c r="D20" s="10" t="s">
        <v>46</v>
      </c>
      <c r="E20" s="4">
        <f t="shared" ref="E20:J20" si="0">E10+E19</f>
        <v>1679</v>
      </c>
      <c r="F20" s="4">
        <f t="shared" si="0"/>
        <v>336.4</v>
      </c>
      <c r="G20" s="4">
        <f t="shared" si="0"/>
        <v>1536.5</v>
      </c>
      <c r="H20" s="4">
        <f t="shared" si="0"/>
        <v>48</v>
      </c>
      <c r="I20" s="4">
        <f t="shared" si="0"/>
        <v>43.1</v>
      </c>
      <c r="J20" s="4">
        <f t="shared" si="0"/>
        <v>212.5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2025-10-13T04:05:36Z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