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9" i="1"/>
  <c r="J18" i="1" s="1"/>
  <c r="I9" i="1"/>
  <c r="I18" i="1" s="1"/>
  <c r="H9" i="1"/>
  <c r="H18" i="1" s="1"/>
  <c r="G9" i="1"/>
  <c r="G18" i="1" s="1"/>
  <c r="E9" i="1"/>
  <c r="E18" i="1" s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<sst xmlns="http://schemas.openxmlformats.org/spreadsheetml/2006/main" count="51" uniqueCount="45">
  <si>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</si>
  <si>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</si>
  <si>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</si>
  <si>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</si>
  <si>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</si>
  <si>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</si>
  <si>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</si>
  <si>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</si>
  <si>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</si>
  <si>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</si>
  <si>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</si>
  <si>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</si>
  <si>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</si>
  <si>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</si>
  <si>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</si>
  <si>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жидкя молочная из гречневой крупы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</si>
  <si>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</si>
  <si>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</si>
  <si>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</si>
  <si>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</si>
  <si>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</si>
  <si>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</si>
  <si>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</si>
  <si>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</si>
  <si>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</si>
  <si>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</si>
  <si>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</si>
  <si>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</si>
  <si>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</si>
  <si>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</si>
  <si>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</si>
  <si>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</si>
  <si>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200/15/20</t>
  </si>
  <si>
    <t>2 блюдо</t>
  </si>
  <si>
    <t>ТК № 38</t>
  </si>
  <si>
    <t>Тефтели мясные в соусе сметанном с томатом</t>
  </si>
  <si>
    <t>60/30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</si>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</sst>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E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45953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183</v>
      </c>
      <c r="D4" s="3" t="s">
        <v>15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3">
      <c r="A5" s="2"/>
      <c r="B5" s="2" t="s">
        <v>16</v>
      </c>
      <c r="C5" s="3">
        <v>1</v>
      </c>
      <c r="D5" s="3" t="s">
        <v>17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3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3">
      <c r="A8" s="6"/>
      <c r="B8" s="6"/>
      <c r="C8" s="3" t="s">
        <v>24</v>
      </c>
      <c r="D8" s="3" t="s">
        <v>44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25</v>
      </c>
      <c r="E9" s="4">
        <f>E4+E5+E6+E7+E8</f>
        <v>510</v>
      </c>
      <c r="F9" s="4">
        <v>114.5</v>
      </c>
      <c r="G9" s="4">
        <f>G4+G5+G6+G7+G8</f>
        <v>539.5</v>
      </c>
      <c r="H9" s="4">
        <f>H4+H5+H6+H7+H8</f>
        <v>13.3</v>
      </c>
      <c r="I9" s="4">
        <f>I4+I5+I6+I7+I8</f>
        <v>21.3</v>
      </c>
      <c r="J9" s="4">
        <f>J4+J5+J6+J7+J8</f>
        <v>72.900000000000006</v>
      </c>
    </row>
    <row r="10" spans="1:10" ht="20.100000000000001" customHeight="1" x14ac:dyDescent="0.3">
      <c r="A10" s="2" t="s">
        <v>26</v>
      </c>
      <c r="B10" s="2" t="s">
        <v>27</v>
      </c>
      <c r="C10" s="3">
        <v>22</v>
      </c>
      <c r="D10" s="3" t="s">
        <v>28</v>
      </c>
      <c r="E10" s="3">
        <v>60</v>
      </c>
      <c r="F10" s="4"/>
      <c r="G10" s="3">
        <v>66.599999999999994</v>
      </c>
      <c r="H10" s="3">
        <v>0.6</v>
      </c>
      <c r="I10" s="3">
        <v>6.1</v>
      </c>
      <c r="J10" s="3">
        <v>2</v>
      </c>
    </row>
    <row r="11" spans="1:10" ht="39.9" customHeight="1" x14ac:dyDescent="0.3">
      <c r="A11" s="2"/>
      <c r="B11" s="2" t="s">
        <v>29</v>
      </c>
      <c r="C11" s="3" t="s">
        <v>30</v>
      </c>
      <c r="D11" s="3" t="s">
        <v>31</v>
      </c>
      <c r="E11" s="3" t="s">
        <v>32</v>
      </c>
      <c r="F11" s="4"/>
      <c r="G11" s="3">
        <v>108.5</v>
      </c>
      <c r="H11" s="3">
        <v>6.1</v>
      </c>
      <c r="I11" s="3">
        <v>1.9</v>
      </c>
      <c r="J11" s="3">
        <v>16.2</v>
      </c>
    </row>
    <row r="12" spans="1:10" ht="20.100000000000001" customHeight="1" x14ac:dyDescent="0.3">
      <c r="A12" s="2"/>
      <c r="B12" s="2" t="s">
        <v>33</v>
      </c>
      <c r="C12" s="3" t="s">
        <v>34</v>
      </c>
      <c r="D12" s="3" t="s">
        <v>35</v>
      </c>
      <c r="E12" s="3" t="s">
        <v>36</v>
      </c>
      <c r="F12" s="5"/>
      <c r="G12" s="3">
        <v>159.80000000000001</v>
      </c>
      <c r="H12" s="3">
        <v>5.7</v>
      </c>
      <c r="I12" s="3">
        <v>9</v>
      </c>
      <c r="J12" s="3">
        <v>7.3</v>
      </c>
    </row>
    <row r="13" spans="1:10" ht="20.100000000000001" customHeight="1" x14ac:dyDescent="0.3">
      <c r="A13" s="2"/>
      <c r="B13" s="2" t="s">
        <v>33</v>
      </c>
      <c r="C13" s="3">
        <v>209</v>
      </c>
      <c r="D13" s="3" t="s">
        <v>37</v>
      </c>
      <c r="E13" s="3">
        <v>150</v>
      </c>
      <c r="F13" s="4"/>
      <c r="G13" s="3">
        <v>188.2</v>
      </c>
      <c r="H13" s="3">
        <v>5.4</v>
      </c>
      <c r="I13" s="3">
        <v>4.7</v>
      </c>
      <c r="J13" s="3">
        <v>30.9</v>
      </c>
    </row>
    <row r="14" spans="1:10" ht="20.100000000000001" customHeight="1" x14ac:dyDescent="0.3">
      <c r="A14" s="2"/>
      <c r="B14" s="2" t="s">
        <v>18</v>
      </c>
      <c r="C14" s="3" t="s">
        <v>38</v>
      </c>
      <c r="D14" s="3" t="s">
        <v>39</v>
      </c>
      <c r="E14" s="3">
        <v>180</v>
      </c>
      <c r="F14" s="4"/>
      <c r="G14" s="3">
        <v>24.4</v>
      </c>
      <c r="H14" s="3">
        <v>0</v>
      </c>
      <c r="I14" s="3">
        <v>0</v>
      </c>
      <c r="J14" s="3">
        <v>6.1</v>
      </c>
    </row>
    <row r="15" spans="1:10" ht="39.9" customHeight="1" x14ac:dyDescent="0.3">
      <c r="A15" s="2"/>
      <c r="B15" s="8" t="s">
        <v>16</v>
      </c>
      <c r="C15" s="3" t="s">
        <v>40</v>
      </c>
      <c r="D15" s="3" t="s">
        <v>41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16</v>
      </c>
      <c r="C16" s="3" t="s">
        <v>24</v>
      </c>
      <c r="D16" s="3" t="s">
        <v>42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3">
      <c r="A17" s="4"/>
      <c r="B17" s="4"/>
      <c r="C17" s="4"/>
      <c r="D17" s="7" t="s">
        <v>25</v>
      </c>
      <c r="E17" s="4">
        <v>785</v>
      </c>
      <c r="F17" s="4">
        <v>171.8</v>
      </c>
      <c r="G17" s="4">
        <v>707.7</v>
      </c>
      <c r="H17" s="4">
        <v>22.7</v>
      </c>
      <c r="I17" s="4">
        <v>23</v>
      </c>
      <c r="J17" s="4">
        <v>94.9</v>
      </c>
    </row>
    <row r="18" spans="1:10" ht="20.100000000000001" customHeight="1" x14ac:dyDescent="0.3">
      <c r="A18" s="2"/>
      <c r="B18" s="3"/>
      <c r="C18" s="3"/>
      <c r="D18" s="9" t="s">
        <v>43</v>
      </c>
      <c r="E18" s="3">
        <f t="shared" ref="E18:J18" si="0">E9+E17</f>
        <v>1295</v>
      </c>
      <c r="F18" s="3">
        <f t="shared" si="0"/>
        <v>286.3</v>
      </c>
      <c r="G18" s="3">
        <f t="shared" si="0"/>
        <v>1247.2</v>
      </c>
      <c r="H18" s="3">
        <f t="shared" si="0"/>
        <v>36</v>
      </c>
      <c r="I18" s="3">
        <f t="shared" si="0"/>
        <v>44.3</v>
      </c>
      <c r="J18" s="3">
        <f t="shared" si="0"/>
        <v>167.8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