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I19" i="1" s="1"/>
  <c r="H9" i="1"/>
  <c r="H19" i="1" s="1"/>
  <c r="G9" i="1"/>
  <c r="G19" i="1" s="1"/>
  <c r="E9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<sst xmlns="http://schemas.openxmlformats.org/spreadsheetml/2006/main" count="52" uniqueCount="45">
  <si>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</si>
  <si>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</si>
  <si>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</si>
  <si>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</si>
  <si>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</si>
  <si>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</si>
  <si>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</si>
  <si>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</si>
  <si>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</si>
  <si>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</si>
  <si>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</si>
  <si>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</si>
  <si>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</si>
  <si>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</si>
  <si>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</si>
  <si>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</si>
  <si>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</si>
  <si>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</si>
  <si>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</si>
  <si>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</si>
  <si>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</si>
  <si>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</si>
  <si>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</si>
  <si>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</si>
  <si>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</si>
  <si>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</si>
  <si>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</si>
  <si>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</si>
  <si>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</si>
  <si>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</si>
  <si>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</si>
  <si>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200/20</t>
  </si>
  <si>
    <t>2 блюдо</t>
  </si>
  <si>
    <t>Биточки рыбные запеченые</t>
  </si>
  <si>
    <t>Пюре картофельное с морковью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</si>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</sst>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D1" workbookViewId="0">
      <selection activeCell="J2" sqref="J2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45947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4.25" customHeight="1" x14ac:dyDescent="0.3">
      <c r="A4" s="2" t="s">
        <v>13</v>
      </c>
      <c r="B4" s="2" t="s">
        <v>14</v>
      </c>
      <c r="C4" s="3">
        <v>183</v>
      </c>
      <c r="D4" s="3" t="s">
        <v>44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3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3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3">
      <c r="A8" s="6"/>
      <c r="B8" s="6"/>
      <c r="C8" s="3" t="s">
        <v>23</v>
      </c>
      <c r="D8" s="3" t="s">
        <v>43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24</v>
      </c>
      <c r="E9" s="4">
        <f>E4+E5+E6+E7+E8</f>
        <v>530</v>
      </c>
      <c r="F9" s="4">
        <v>114.5</v>
      </c>
      <c r="G9" s="4">
        <f>G4+G5+G6+G7+G8</f>
        <v>520.4</v>
      </c>
      <c r="H9" s="4">
        <f>H4+H5+H6+H7+H8</f>
        <v>20.000000000000004</v>
      </c>
      <c r="I9" s="4">
        <f>I4+I5+I6+I7+I8</f>
        <v>14.8</v>
      </c>
      <c r="J9" s="4">
        <f>J4+J5+J6+J7+J8</f>
        <v>75.5</v>
      </c>
    </row>
    <row r="10" spans="1:10" ht="20.100000000000001" customHeight="1" x14ac:dyDescent="0.3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13</v>
      </c>
      <c r="H10" s="3">
        <v>0.8</v>
      </c>
      <c r="I10" s="3">
        <v>0.1</v>
      </c>
      <c r="J10" s="3">
        <v>1.7</v>
      </c>
    </row>
    <row r="11" spans="1:10" ht="39.9" customHeight="1" x14ac:dyDescent="0.3">
      <c r="A11" s="2"/>
      <c r="B11" s="2" t="s">
        <v>29</v>
      </c>
      <c r="C11" s="3">
        <v>98</v>
      </c>
      <c r="D11" s="3" t="s">
        <v>30</v>
      </c>
      <c r="E11" s="3" t="s">
        <v>31</v>
      </c>
      <c r="F11" s="4"/>
      <c r="G11" s="3">
        <v>128</v>
      </c>
      <c r="H11" s="3">
        <v>5.4</v>
      </c>
      <c r="I11" s="3">
        <v>8</v>
      </c>
      <c r="J11" s="3">
        <v>8.1999999999999993</v>
      </c>
    </row>
    <row r="12" spans="1:10" ht="20.100000000000001" customHeight="1" x14ac:dyDescent="0.3">
      <c r="A12" s="2"/>
      <c r="B12" s="2" t="s">
        <v>32</v>
      </c>
      <c r="C12" s="3">
        <v>255</v>
      </c>
      <c r="D12" s="3" t="s">
        <v>33</v>
      </c>
      <c r="E12" s="3">
        <v>90</v>
      </c>
      <c r="F12" s="5"/>
      <c r="G12" s="3">
        <v>151</v>
      </c>
      <c r="H12" s="3">
        <v>8.4</v>
      </c>
      <c r="I12" s="3">
        <v>4.5999999999999996</v>
      </c>
      <c r="J12" s="3">
        <v>7.1</v>
      </c>
    </row>
    <row r="13" spans="1:10" ht="20.100000000000001" customHeight="1" x14ac:dyDescent="0.3">
      <c r="A13" s="2"/>
      <c r="B13" s="2" t="s">
        <v>32</v>
      </c>
      <c r="C13" s="3">
        <v>322</v>
      </c>
      <c r="D13" s="3" t="s">
        <v>34</v>
      </c>
      <c r="E13" s="3">
        <v>150</v>
      </c>
      <c r="F13" s="4"/>
      <c r="G13" s="3">
        <v>133.9</v>
      </c>
      <c r="H13" s="3">
        <v>2.9</v>
      </c>
      <c r="I13" s="3">
        <v>5.0999999999999996</v>
      </c>
      <c r="J13" s="3">
        <v>18.899999999999999</v>
      </c>
    </row>
    <row r="14" spans="1:10" ht="20.100000000000001" customHeight="1" x14ac:dyDescent="0.3">
      <c r="A14" s="2"/>
      <c r="B14" s="2" t="s">
        <v>17</v>
      </c>
      <c r="C14" s="3" t="s">
        <v>35</v>
      </c>
      <c r="D14" s="3" t="s">
        <v>36</v>
      </c>
      <c r="E14" s="3">
        <v>180</v>
      </c>
      <c r="F14" s="4"/>
      <c r="G14" s="3">
        <v>72.3</v>
      </c>
      <c r="H14" s="3">
        <v>0.4</v>
      </c>
      <c r="I14" s="3">
        <v>0.1</v>
      </c>
      <c r="J14" s="3">
        <v>17.3</v>
      </c>
    </row>
    <row r="15" spans="1:10" ht="39.9" customHeight="1" x14ac:dyDescent="0.3">
      <c r="A15" s="2"/>
      <c r="B15" s="8" t="s">
        <v>15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15</v>
      </c>
      <c r="C16" s="3" t="s">
        <v>23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3">
      <c r="A17" s="2"/>
      <c r="B17" s="2" t="s">
        <v>20</v>
      </c>
      <c r="C17" s="3" t="s">
        <v>40</v>
      </c>
      <c r="D17" s="3" t="s">
        <v>41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3">
      <c r="A18" s="4"/>
      <c r="B18" s="4"/>
      <c r="C18" s="4"/>
      <c r="D18" s="7" t="s">
        <v>24</v>
      </c>
      <c r="E18" s="4">
        <v>935</v>
      </c>
      <c r="F18" s="4">
        <v>171.8</v>
      </c>
      <c r="G18" s="4">
        <f>G10+G11+G12+G13+G14+G15+G16+G17</f>
        <v>729</v>
      </c>
      <c r="H18" s="4">
        <f>H10+H11+H12+H13+H14+H15+H16+H17</f>
        <v>26.3</v>
      </c>
      <c r="I18" s="4">
        <f>I10+I11+I12+I13+I14+I15+I16+I17</f>
        <v>22.299999999999997</v>
      </c>
      <c r="J18" s="4">
        <f>J10+J11+J12+J13+J14+J15+J16+J17</f>
        <v>91.2</v>
      </c>
    </row>
    <row r="19" spans="1:10" ht="20.100000000000001" customHeight="1" x14ac:dyDescent="0.3">
      <c r="A19" s="2"/>
      <c r="B19" s="3"/>
      <c r="C19" s="3"/>
      <c r="D19" s="9" t="s">
        <v>42</v>
      </c>
      <c r="E19" s="3">
        <f t="shared" ref="E19:J19" si="0">E9+E18</f>
        <v>1465</v>
      </c>
      <c r="F19" s="3">
        <f t="shared" si="0"/>
        <v>286.3</v>
      </c>
      <c r="G19" s="3">
        <f t="shared" si="0"/>
        <v>1249.4000000000001</v>
      </c>
      <c r="H19" s="3">
        <f t="shared" si="0"/>
        <v>46.300000000000004</v>
      </c>
      <c r="I19" s="3">
        <f t="shared" si="0"/>
        <v>37.099999999999994</v>
      </c>
      <c r="J19" s="3">
        <f t="shared" si="0"/>
        <v>166.7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