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8" i="1"/>
  <c r="G10" i="1"/>
  <c r="E10" i="1"/>
  <c r="E19" i="1" s="1"/>
  <c r="G19" i="1" l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<sst xmlns="http://schemas.openxmlformats.org/spreadsheetml/2006/main" count="54" uniqueCount="47">
  <si>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</si>
  <si>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</si>
  <si>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</si>
  <si>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</si>
  <si>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</si>
  <si>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</si>
  <si>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</si>
  <si>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</si>
  <si>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</si>
  <si>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</si>
  <si>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</si>
  <si>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</si>
  <si>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</si>
  <si>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</si>
  <si>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</si>
  <si>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</si>
  <si>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</si>
  <si>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</si>
  <si>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</si>
  <si>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</si>
  <si>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</si>
  <si>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3</t>
  </si>
  <si>
    <t>Йогурт в индивидуальной упаковке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</si>
  <si>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</si>
  <si>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</si>
  <si>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</si>
  <si>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</si>
  <si>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</si>
  <si>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</si>
  <si>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</si>
  <si>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</si>
  <si>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</si>
  <si>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</si>
  <si>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250/20/50</t>
  </si>
  <si>
    <t>2 блюдо</t>
  </si>
  <si>
    <t>ТК № 38</t>
  </si>
  <si>
    <t>Тефтели мясные в соусе сметанном с томатом</t>
  </si>
  <si>
    <t>70/30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</si>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</sst>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45939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183</v>
      </c>
      <c r="D4" s="3" t="s">
        <v>46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3">
      <c r="A5" s="2"/>
      <c r="B5" s="2" t="s">
        <v>15</v>
      </c>
      <c r="C5" s="3">
        <v>1</v>
      </c>
      <c r="D5" s="3" t="s">
        <v>16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93.3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125</v>
      </c>
      <c r="F7" s="4"/>
      <c r="G7" s="3">
        <v>70.599999999999994</v>
      </c>
      <c r="H7" s="3">
        <v>3.5</v>
      </c>
      <c r="I7" s="3">
        <v>3.1</v>
      </c>
      <c r="J7" s="3">
        <v>5.6</v>
      </c>
    </row>
    <row r="8" spans="1:10" ht="20.100000000000001" customHeight="1" x14ac:dyDescent="0.3">
      <c r="A8" s="2"/>
      <c r="B8" s="2" t="s">
        <v>20</v>
      </c>
      <c r="C8" s="3" t="s">
        <v>23</v>
      </c>
      <c r="D8" s="3" t="s">
        <v>24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3">
      <c r="A9" s="6"/>
      <c r="B9" s="6"/>
      <c r="C9" s="3" t="s">
        <v>25</v>
      </c>
      <c r="D9" s="3" t="s">
        <v>45</v>
      </c>
      <c r="E9" s="3">
        <v>50</v>
      </c>
      <c r="F9" s="4"/>
      <c r="G9" s="3">
        <v>131</v>
      </c>
      <c r="H9" s="3">
        <v>3.8</v>
      </c>
      <c r="I9" s="3">
        <v>1.5</v>
      </c>
      <c r="J9" s="3">
        <v>25.7</v>
      </c>
    </row>
    <row r="10" spans="1:10" ht="20.100000000000001" customHeight="1" x14ac:dyDescent="0.3">
      <c r="A10" s="4"/>
      <c r="B10" s="4"/>
      <c r="C10" s="4"/>
      <c r="D10" s="7" t="s">
        <v>26</v>
      </c>
      <c r="E10" s="4">
        <f>E4+E5+E6+E7+E8+E9</f>
        <v>700</v>
      </c>
      <c r="F10" s="4">
        <v>134.6</v>
      </c>
      <c r="G10" s="4">
        <f>G4+G5+G6+G7+G8+G9</f>
        <v>679.9</v>
      </c>
      <c r="H10" s="4">
        <v>20.100000000000001</v>
      </c>
      <c r="I10" s="4">
        <v>26</v>
      </c>
      <c r="J10" s="4">
        <v>95</v>
      </c>
    </row>
    <row r="11" spans="1:10" ht="20.100000000000001" customHeight="1" x14ac:dyDescent="0.3">
      <c r="A11" s="2" t="s">
        <v>27</v>
      </c>
      <c r="B11" s="2" t="s">
        <v>28</v>
      </c>
      <c r="C11" s="3">
        <v>22</v>
      </c>
      <c r="D11" s="3" t="s">
        <v>29</v>
      </c>
      <c r="E11" s="3">
        <v>100</v>
      </c>
      <c r="F11" s="4"/>
      <c r="G11" s="3">
        <v>93</v>
      </c>
      <c r="H11" s="3">
        <v>1</v>
      </c>
      <c r="I11" s="3">
        <v>8.1999999999999993</v>
      </c>
      <c r="J11" s="3">
        <v>3.3</v>
      </c>
    </row>
    <row r="12" spans="1:10" ht="39.9" customHeight="1" x14ac:dyDescent="0.3">
      <c r="A12" s="2"/>
      <c r="B12" s="2" t="s">
        <v>30</v>
      </c>
      <c r="C12" s="3" t="s">
        <v>31</v>
      </c>
      <c r="D12" s="3" t="s">
        <v>32</v>
      </c>
      <c r="E12" s="3" t="s">
        <v>33</v>
      </c>
      <c r="F12" s="4"/>
      <c r="G12" s="3">
        <v>117.7</v>
      </c>
      <c r="H12" s="3">
        <v>7.3</v>
      </c>
      <c r="I12" s="3">
        <v>2.2000000000000002</v>
      </c>
      <c r="J12" s="3">
        <v>26</v>
      </c>
    </row>
    <row r="13" spans="1:10" ht="36" customHeight="1" x14ac:dyDescent="0.3">
      <c r="A13" s="2"/>
      <c r="B13" s="2" t="s">
        <v>34</v>
      </c>
      <c r="C13" s="3" t="s">
        <v>35</v>
      </c>
      <c r="D13" s="3" t="s">
        <v>36</v>
      </c>
      <c r="E13" s="3" t="s">
        <v>37</v>
      </c>
      <c r="F13" s="5"/>
      <c r="G13" s="3">
        <v>210.8</v>
      </c>
      <c r="H13" s="3">
        <v>6.9</v>
      </c>
      <c r="I13" s="3">
        <v>12.5</v>
      </c>
      <c r="J13" s="3">
        <v>13.4</v>
      </c>
    </row>
    <row r="14" spans="1:10" ht="20.100000000000001" customHeight="1" x14ac:dyDescent="0.3">
      <c r="A14" s="2"/>
      <c r="B14" s="2" t="s">
        <v>34</v>
      </c>
      <c r="C14" s="3">
        <v>209</v>
      </c>
      <c r="D14" s="3" t="s">
        <v>38</v>
      </c>
      <c r="E14" s="3">
        <v>180</v>
      </c>
      <c r="F14" s="4"/>
      <c r="G14" s="3">
        <v>208</v>
      </c>
      <c r="H14" s="3">
        <v>6.5</v>
      </c>
      <c r="I14" s="3">
        <v>5.6</v>
      </c>
      <c r="J14" s="3">
        <v>37.1</v>
      </c>
    </row>
    <row r="15" spans="1:10" ht="20.100000000000001" customHeight="1" x14ac:dyDescent="0.3">
      <c r="A15" s="2"/>
      <c r="B15" s="2" t="s">
        <v>17</v>
      </c>
      <c r="C15" s="3" t="s">
        <v>39</v>
      </c>
      <c r="D15" s="3" t="s">
        <v>40</v>
      </c>
      <c r="E15" s="3">
        <v>200</v>
      </c>
      <c r="F15" s="4"/>
      <c r="G15" s="3">
        <v>27.1</v>
      </c>
      <c r="H15" s="3">
        <v>0</v>
      </c>
      <c r="I15" s="3">
        <v>0</v>
      </c>
      <c r="J15" s="3">
        <v>6.8</v>
      </c>
    </row>
    <row r="16" spans="1:10" ht="39.9" customHeight="1" x14ac:dyDescent="0.3">
      <c r="A16" s="2"/>
      <c r="B16" s="8" t="s">
        <v>15</v>
      </c>
      <c r="C16" s="3" t="s">
        <v>41</v>
      </c>
      <c r="D16" s="3" t="s">
        <v>42</v>
      </c>
      <c r="E16" s="3">
        <v>60</v>
      </c>
      <c r="F16" s="4"/>
      <c r="G16" s="3">
        <v>122.4</v>
      </c>
      <c r="H16" s="3">
        <v>3.8</v>
      </c>
      <c r="I16" s="3">
        <v>0.5</v>
      </c>
      <c r="J16" s="3">
        <v>25.4</v>
      </c>
    </row>
    <row r="17" spans="1:10" ht="39.9" customHeight="1" x14ac:dyDescent="0.3">
      <c r="A17" s="2"/>
      <c r="B17" s="8" t="s">
        <v>15</v>
      </c>
      <c r="C17" s="3" t="s">
        <v>25</v>
      </c>
      <c r="D17" s="3" t="s">
        <v>43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3">
      <c r="A18" s="4"/>
      <c r="B18" s="4"/>
      <c r="C18" s="4"/>
      <c r="D18" s="7" t="s">
        <v>26</v>
      </c>
      <c r="E18" s="4">
        <v>990</v>
      </c>
      <c r="F18" s="4">
        <v>201.8</v>
      </c>
      <c r="G18" s="4">
        <f>G11+G12+G13+G14+G15+G16+G17</f>
        <v>857.6</v>
      </c>
      <c r="H18" s="4">
        <v>22.7</v>
      </c>
      <c r="I18" s="4">
        <v>23</v>
      </c>
      <c r="J18" s="4">
        <v>94.9</v>
      </c>
    </row>
    <row r="19" spans="1:10" ht="20.100000000000001" customHeight="1" x14ac:dyDescent="0.3">
      <c r="A19" s="2"/>
      <c r="B19" s="3"/>
      <c r="C19" s="3"/>
      <c r="D19" s="9" t="s">
        <v>44</v>
      </c>
      <c r="E19" s="3">
        <f t="shared" ref="E19:J19" si="0">E10+E18</f>
        <v>1690</v>
      </c>
      <c r="F19" s="3">
        <f t="shared" si="0"/>
        <v>336.4</v>
      </c>
      <c r="G19" s="3">
        <f t="shared" si="0"/>
        <v>1537.5</v>
      </c>
      <c r="H19" s="3">
        <f t="shared" si="0"/>
        <v>42.8</v>
      </c>
      <c r="I19" s="3">
        <f t="shared" si="0"/>
        <v>49</v>
      </c>
      <c r="J19" s="3">
        <f t="shared" si="0"/>
        <v>189.9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