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5.09-26.09\"/>
    </mc:Choice>
  </mc:AlternateContent>
  <xr:revisionPtr revIDLastSave="0" documentId="13_ncr:1_{317BA161-1AD4-47DD-8A92-ECA18E5DE09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7" i="1"/>
  <c r="J9" i="1"/>
  <c r="J18" i="1" s="1"/>
  <c r="I9" i="1"/>
  <c r="I18" i="1" s="1"/>
  <c r="H9" i="1"/>
  <c r="H18" i="1" s="1"/>
  <c r="G9" i="1"/>
  <c r="G18" i="1" s="1"/>
  <c r="E9" i="1"/>
</calcChain>
</file>

<file path=xl/sharedStrings.xml><?xml version="1.0" encoding="utf-8"?>
<sst xmlns="http://schemas.openxmlformats.org/spreadsheetml/2006/main" count="48" uniqueCount="43">
  <si>
    <t>Школа</t>
  </si>
  <si>
    <t>День 7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</si>
  <si>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</si>
  <si>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</si>
  <si>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</si>
  <si>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</si>
  <si>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</si>
  <si>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</si>
  <si>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</si>
  <si>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</si>
  <si>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</si>
  <si>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</si>
  <si>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</si>
  <si>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</si>
  <si>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 пшеничная жидкая с маслом сливочным</t>
  </si>
  <si>
    <t>хлеб</t>
  </si>
  <si>
    <t>Бутерброд с сыром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</si>
  <si>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</si>
  <si>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</si>
  <si>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</si>
  <si>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</si>
  <si>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</si>
  <si>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</si>
  <si>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</si>
  <si>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</si>
  <si>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</si>
  <si>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</si>
  <si>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</si>
  <si>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</si>
  <si>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</si>
  <si>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Щи из квашенной капусты с курой со сметаной</t>
  </si>
  <si>
    <t>250/30/5</t>
  </si>
  <si>
    <t>2 блюдо</t>
  </si>
  <si>
    <t>Гуляш из отварного мяса</t>
  </si>
  <si>
    <t>50/50</t>
  </si>
  <si>
    <t>Картофель отварной</t>
  </si>
  <si>
    <t>Сок абрикосовый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</si>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</sst>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42</v>
      </c>
      <c r="F1" s="2"/>
      <c r="G1" s="2"/>
      <c r="H1" s="2"/>
      <c r="I1" s="3" t="s">
        <v>1</v>
      </c>
      <c r="J1" s="10">
        <v>45922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44.25" customHeight="1" x14ac:dyDescent="0.25">
      <c r="A4" s="2" t="s">
        <v>12</v>
      </c>
      <c r="B4" s="2" t="s">
        <v>13</v>
      </c>
      <c r="C4" s="3">
        <v>189</v>
      </c>
      <c r="D4" s="3" t="s">
        <v>14</v>
      </c>
      <c r="E4" s="3">
        <v>200</v>
      </c>
      <c r="F4" s="5"/>
      <c r="G4" s="3">
        <v>222.7</v>
      </c>
      <c r="H4" s="3">
        <v>7</v>
      </c>
      <c r="I4" s="3">
        <v>6.9</v>
      </c>
      <c r="J4" s="3">
        <v>33.1</v>
      </c>
    </row>
    <row r="5" spans="1:10" ht="20.100000000000001" customHeight="1" x14ac:dyDescent="0.25">
      <c r="A5" s="2"/>
      <c r="B5" s="2" t="s">
        <v>15</v>
      </c>
      <c r="C5" s="3">
        <v>3</v>
      </c>
      <c r="D5" s="3" t="s">
        <v>16</v>
      </c>
      <c r="E5" s="3">
        <v>35</v>
      </c>
      <c r="F5" s="4"/>
      <c r="G5" s="3">
        <v>131</v>
      </c>
      <c r="H5" s="3">
        <v>4.4000000000000004</v>
      </c>
      <c r="I5" s="3">
        <v>8.6999999999999993</v>
      </c>
      <c r="J5" s="3">
        <v>7.4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23</v>
      </c>
      <c r="D8" s="3" t="s">
        <v>41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565</v>
      </c>
      <c r="F9" s="4">
        <v>134.6</v>
      </c>
      <c r="G9" s="4">
        <f>G4+G5+G6+G7+G8</f>
        <v>573.20000000000005</v>
      </c>
      <c r="H9" s="4">
        <f>H4+H5+H6+H7+H8</f>
        <v>17.2</v>
      </c>
      <c r="I9" s="4">
        <f>I4+I5+I6+I7+I8</f>
        <v>19.2</v>
      </c>
      <c r="J9" s="4">
        <f>J4+J5+J6+J7+J8</f>
        <v>81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4"/>
      <c r="G10" s="3">
        <v>14</v>
      </c>
      <c r="H10" s="3">
        <v>0.8</v>
      </c>
      <c r="I10" s="3">
        <v>0.1</v>
      </c>
      <c r="J10" s="3">
        <v>2.5</v>
      </c>
    </row>
    <row r="11" spans="1:10" ht="39.950000000000003" customHeight="1" x14ac:dyDescent="0.25">
      <c r="A11" s="2"/>
      <c r="B11" s="2" t="s">
        <v>29</v>
      </c>
      <c r="C11" s="3">
        <v>91</v>
      </c>
      <c r="D11" s="3" t="s">
        <v>30</v>
      </c>
      <c r="E11" s="3" t="s">
        <v>31</v>
      </c>
      <c r="F11" s="4"/>
      <c r="G11" s="3">
        <v>107.6</v>
      </c>
      <c r="H11" s="3">
        <v>6.5</v>
      </c>
      <c r="I11" s="3">
        <v>6.8</v>
      </c>
      <c r="J11" s="3">
        <v>4.7</v>
      </c>
    </row>
    <row r="12" spans="1:10" ht="20.100000000000001" customHeight="1" x14ac:dyDescent="0.25">
      <c r="A12" s="2"/>
      <c r="B12" s="2" t="s">
        <v>32</v>
      </c>
      <c r="C12" s="3">
        <v>277</v>
      </c>
      <c r="D12" s="3" t="s">
        <v>33</v>
      </c>
      <c r="E12" s="3" t="s">
        <v>34</v>
      </c>
      <c r="F12" s="5"/>
      <c r="G12" s="3">
        <v>212.1</v>
      </c>
      <c r="H12" s="3">
        <v>11.5</v>
      </c>
      <c r="I12" s="3">
        <v>15.4</v>
      </c>
      <c r="J12" s="3">
        <v>6.2</v>
      </c>
    </row>
    <row r="13" spans="1:10" ht="20.100000000000001" customHeight="1" x14ac:dyDescent="0.25">
      <c r="A13" s="2"/>
      <c r="B13" s="2" t="s">
        <v>32</v>
      </c>
      <c r="C13" s="3">
        <v>318</v>
      </c>
      <c r="D13" s="3" t="s">
        <v>35</v>
      </c>
      <c r="E13" s="3">
        <v>180</v>
      </c>
      <c r="F13" s="4"/>
      <c r="G13" s="3">
        <v>180.2</v>
      </c>
      <c r="H13" s="3">
        <v>3.5</v>
      </c>
      <c r="I13" s="3">
        <v>5.7</v>
      </c>
      <c r="J13" s="3">
        <v>28.5</v>
      </c>
    </row>
    <row r="14" spans="1:10" ht="20.100000000000001" customHeight="1" x14ac:dyDescent="0.25">
      <c r="A14" s="2"/>
      <c r="B14" s="2" t="s">
        <v>17</v>
      </c>
      <c r="C14" s="3">
        <v>442</v>
      </c>
      <c r="D14" s="3" t="s">
        <v>36</v>
      </c>
      <c r="E14" s="3">
        <v>200</v>
      </c>
      <c r="F14" s="4"/>
      <c r="G14" s="3">
        <v>110</v>
      </c>
      <c r="H14" s="3">
        <v>1</v>
      </c>
      <c r="I14" s="3">
        <v>0</v>
      </c>
      <c r="J14" s="3">
        <v>25.4</v>
      </c>
    </row>
    <row r="15" spans="1:10" ht="39.950000000000003" customHeight="1" x14ac:dyDescent="0.25">
      <c r="A15" s="2"/>
      <c r="B15" s="8" t="s">
        <v>15</v>
      </c>
      <c r="C15" s="3" t="s">
        <v>37</v>
      </c>
      <c r="D15" s="3" t="s">
        <v>38</v>
      </c>
      <c r="E15" s="3">
        <v>60</v>
      </c>
      <c r="F15" s="4"/>
      <c r="G15" s="3">
        <v>122.4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>
        <v>249</v>
      </c>
      <c r="D16" s="3" t="s">
        <v>39</v>
      </c>
      <c r="E16" s="3">
        <v>90</v>
      </c>
      <c r="F16" s="4"/>
      <c r="G16" s="3">
        <v>204</v>
      </c>
      <c r="H16" s="3">
        <v>12</v>
      </c>
      <c r="I16" s="3">
        <v>6.3</v>
      </c>
      <c r="J16" s="3">
        <v>38.299999999999997</v>
      </c>
    </row>
    <row r="17" spans="1:10" ht="20.100000000000001" customHeight="1" x14ac:dyDescent="0.25">
      <c r="A17" s="4"/>
      <c r="B17" s="4"/>
      <c r="C17" s="4"/>
      <c r="D17" s="7" t="s">
        <v>24</v>
      </c>
      <c r="E17" s="4">
        <v>1015</v>
      </c>
      <c r="F17" s="4">
        <v>201.8</v>
      </c>
      <c r="G17" s="4">
        <f>G10+G11+G12+G13+G14+G15+G16</f>
        <v>950.3</v>
      </c>
      <c r="H17" s="4">
        <v>39.1</v>
      </c>
      <c r="I17" s="4">
        <v>34.799999999999997</v>
      </c>
      <c r="J17" s="4">
        <v>131</v>
      </c>
    </row>
    <row r="18" spans="1:10" ht="20.100000000000001" customHeight="1" x14ac:dyDescent="0.25">
      <c r="A18" s="2"/>
      <c r="B18" s="3"/>
      <c r="C18" s="3"/>
      <c r="D18" s="9" t="s">
        <v>40</v>
      </c>
      <c r="E18" s="3">
        <f t="shared" ref="E18:J18" si="0">E9+E17</f>
        <v>1580</v>
      </c>
      <c r="F18" s="3">
        <f t="shared" si="0"/>
        <v>336.4</v>
      </c>
      <c r="G18" s="3">
        <f t="shared" si="0"/>
        <v>1523.5</v>
      </c>
      <c r="H18" s="3">
        <f t="shared" si="0"/>
        <v>56.3</v>
      </c>
      <c r="I18" s="3">
        <f t="shared" si="0"/>
        <v>54</v>
      </c>
      <c r="J18" s="3">
        <f t="shared" si="0"/>
        <v>212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